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4. indicadores de postura fiscal\"/>
    </mc:Choice>
  </mc:AlternateContent>
  <xr:revisionPtr revIDLastSave="0" documentId="13_ncr:1_{843337ED-CA82-4CC4-BF4B-913823482CF9}" xr6:coauthVersionLast="47" xr6:coauthVersionMax="47" xr10:uidLastSave="{00000000-0000-0000-0000-000000000000}"/>
  <bookViews>
    <workbookView xWindow="8010" yWindow="1575" windowWidth="11700" windowHeight="7950" xr2:uid="{00000000-000D-0000-FFFF-FFFF00000000}"/>
  </bookViews>
  <sheets>
    <sheet name=" PF FORMATO" sheetId="1" r:id="rId1"/>
  </sheets>
  <definedNames>
    <definedName name="_xlnm.Print_Area" localSheetId="0">' PF FORMATO'!$A$1:$G$48</definedName>
  </definedNames>
  <calcPr calcId="191029" concurrentCalc="0"/>
</workbook>
</file>

<file path=xl/calcChain.xml><?xml version="1.0" encoding="utf-8"?>
<calcChain xmlns="http://schemas.openxmlformats.org/spreadsheetml/2006/main">
  <c r="F20" i="1" l="1"/>
  <c r="E20" i="1"/>
  <c r="F24" i="1"/>
  <c r="E24" i="1"/>
  <c r="D24" i="1"/>
  <c r="F12" i="1"/>
  <c r="E12" i="1"/>
  <c r="D12" i="1"/>
  <c r="F8" i="1"/>
  <c r="E8" i="1"/>
  <c r="D8" i="1"/>
  <c r="F32" i="1"/>
  <c r="E32" i="1"/>
  <c r="D32" i="1"/>
  <c r="F16" i="1"/>
  <c r="E16" i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<sst xmlns="http://schemas.openxmlformats.org/spreadsheetml/2006/main" count="28" uniqueCount="20">
  <si>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</si>
  <si>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</si>
  <si>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</si>
  <si>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</si>
  <si>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</si>
  <si>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</si>
  <si>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</si>
  <si>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</si>
  <si>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</si>
  <si>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</si>
  <si>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</si>
  <si>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ENTIDAD SUPERIOR DE FISCALIZACIÓN DEL ESTADO DE QUERÉTARO</t>
  </si>
  <si>
    <t>Recaudado/Pagado</t>
  </si>
  <si>
    <t>C. Financiamiento Neto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</si>
  <si>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</si>
  <si>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</si>
  <si>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</si>
  <si>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</si>
  <si>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Estimado/Aprobado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</si>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</sst>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4" fontId="4" fillId="3" borderId="3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/>
    <xf numFmtId="0" fontId="5" fillId="2" borderId="0" xfId="0" applyFont="1" applyFill="1" applyAlignment="1">
      <alignment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5" fillId="2" borderId="0" xfId="0" applyFont="1" applyFill="1"/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5" fillId="0" borderId="0" xfId="0" applyFont="1"/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4" fillId="3" borderId="1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Millares 4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0</xdr:rowOff>
    </xdr:from>
    <xdr:to>
      <xdr:col>2</xdr:col>
      <xdr:colOff>1152525</xdr:colOff>
      <xdr:row>4</xdr:row>
      <xdr:rowOff>64078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2015392</xdr:colOff>
      <xdr:row>41</xdr:row>
      <xdr:rowOff>47625</xdr:rowOff>
    </xdr:from>
    <xdr:to>
      <xdr:col>4</xdr:col>
      <xdr:colOff>142875</xdr:colOff>
      <xdr:row>47</xdr:row>
      <xdr:rowOff>22616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62F941-22FB-492A-8BFA-D56A334522B5}"/>
            </a:ext>
          </a:extLst>
        </xdr:cNvPr>
        <xdr:cNvSpPr txBox="1"/>
      </xdr:nvSpPr>
      <xdr:spPr>
        <a:xfrm>
          <a:off x="2644042" y="6858000"/>
          <a:ext cx="3251933" cy="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436156</xdr:colOff>
      <xdr:row>34</xdr:row>
      <xdr:rowOff>51388</xdr:rowOff>
    </xdr:from>
    <xdr:to>
      <xdr:col>5</xdr:col>
      <xdr:colOff>1038225</xdr:colOff>
      <xdr:row>40</xdr:row>
      <xdr:rowOff>39543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AD4C4E-C6B0-4E9F-A819-1BC568C0721D}"/>
            </a:ext>
          </a:extLst>
        </xdr:cNvPr>
        <xdr:cNvSpPr txBox="1"/>
      </xdr:nvSpPr>
      <xdr:spPr>
        <a:xfrm>
          <a:off x="4770031" y="5833063"/>
          <a:ext cx="3440519" cy="87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323850</xdr:colOff>
      <xdr:row>34</xdr:row>
      <xdr:rowOff>49165</xdr:rowOff>
    </xdr:from>
    <xdr:to>
      <xdr:col>2</xdr:col>
      <xdr:colOff>2914650</xdr:colOff>
      <xdr:row>39</xdr:row>
      <xdr:rowOff>138456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74FE5A-D58A-482A-BD73-555136D37F43}"/>
            </a:ext>
          </a:extLst>
        </xdr:cNvPr>
        <xdr:cNvSpPr txBox="1"/>
      </xdr:nvSpPr>
      <xdr:spPr>
        <a:xfrm>
          <a:off x="571500" y="5830840"/>
          <a:ext cx="2971800" cy="832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5"/>
  <sheetViews>
    <sheetView tabSelected="1" topLeftCell="A28" zoomScale="80" zoomScaleNormal="110" workbookViewId="0">
      <selection activeCell="C36" sqref="C36"/>
    </sheetView>
  </sheetViews>
  <sheetFormatPr baseColWidth="10" defaultColWidth="11.42578125" defaultRowHeight="12" x14ac:dyDescent="0.2"/>
  <cols>
    <col min="1" max="1" width="3.7109375" style="1" customWidth="1"/>
    <col min="2" max="2" width="5.5703125" style="1" customWidth="1"/>
    <col min="3" max="3" width="54" style="1" customWidth="1"/>
    <col min="4" max="6" width="20.7109375" style="1" customWidth="1"/>
    <col min="7" max="7" width="3.7109375" style="1" customWidth="1"/>
    <col min="8" max="16384" width="11.42578125" style="1"/>
  </cols>
  <sheetData>
    <row r="2" spans="2:6" x14ac:dyDescent="0.2">
      <c r="B2" s="31"/>
      <c r="C2" s="31"/>
      <c r="D2" s="31"/>
      <c r="E2" s="31"/>
      <c r="F2" s="31"/>
    </row>
    <row r="3" spans="2:6" ht="15" x14ac:dyDescent="0.25">
      <c r="B3" s="34" t="s">
        <v>11</v>
      </c>
      <c r="C3" s="34"/>
      <c r="D3" s="34"/>
      <c r="E3" s="34"/>
      <c r="F3" s="34"/>
    </row>
    <row r="4" spans="2:6" ht="15" x14ac:dyDescent="0.25">
      <c r="B4" s="35" t="s">
        <v>0</v>
      </c>
      <c r="C4" s="35"/>
      <c r="D4" s="35"/>
      <c r="E4" s="35"/>
      <c r="F4" s="35"/>
    </row>
    <row r="5" spans="2:6" ht="15" x14ac:dyDescent="0.25">
      <c r="B5" s="35" t="s">
        <v>19</v>
      </c>
      <c r="C5" s="35"/>
      <c r="D5" s="35"/>
      <c r="E5" s="35"/>
      <c r="F5" s="35"/>
    </row>
    <row r="6" spans="2:6" ht="12.75" x14ac:dyDescent="0.2">
      <c r="B6" s="32" t="s">
        <v>1</v>
      </c>
      <c r="C6" s="33"/>
      <c r="D6" s="2" t="s">
        <v>18</v>
      </c>
      <c r="E6" s="2" t="s">
        <v>2</v>
      </c>
      <c r="F6" s="2" t="s">
        <v>12</v>
      </c>
    </row>
    <row r="7" spans="2:6" ht="12.75" x14ac:dyDescent="0.2">
      <c r="B7" s="3"/>
      <c r="C7" s="7"/>
      <c r="D7" s="6"/>
      <c r="E7" s="6"/>
      <c r="F7" s="4"/>
    </row>
    <row r="8" spans="2:6" ht="12.75" x14ac:dyDescent="0.2">
      <c r="B8" s="27" t="s">
        <v>3</v>
      </c>
      <c r="C8" s="36"/>
      <c r="D8" s="25">
        <f>+D9+D10</f>
        <v>112535238</v>
      </c>
      <c r="E8" s="25">
        <f t="shared" ref="E8:F8" si="0">+E9+E10</f>
        <v>77631721.310000002</v>
      </c>
      <c r="F8" s="25">
        <f t="shared" si="0"/>
        <v>77631721.310000002</v>
      </c>
    </row>
    <row r="9" spans="2:6" ht="12.75" x14ac:dyDescent="0.2">
      <c r="B9" s="11"/>
      <c r="C9" s="12" t="s">
        <v>14</v>
      </c>
      <c r="D9" s="10">
        <v>112535238</v>
      </c>
      <c r="E9" s="10">
        <v>77631721.310000002</v>
      </c>
      <c r="F9" s="10">
        <v>77631721.310000002</v>
      </c>
    </row>
    <row r="10" spans="2:6" ht="12.75" x14ac:dyDescent="0.2">
      <c r="B10" s="11"/>
      <c r="C10" s="12" t="s">
        <v>15</v>
      </c>
      <c r="D10" s="10">
        <v>0</v>
      </c>
      <c r="E10" s="10">
        <v>0</v>
      </c>
      <c r="F10" s="13">
        <v>0</v>
      </c>
    </row>
    <row r="11" spans="2:6" ht="12.75" x14ac:dyDescent="0.2">
      <c r="B11" s="14"/>
      <c r="C11" s="15"/>
      <c r="D11" s="9"/>
      <c r="E11" s="9"/>
      <c r="F11" s="16"/>
    </row>
    <row r="12" spans="2:6" ht="12.75" x14ac:dyDescent="0.2">
      <c r="B12" s="27" t="s">
        <v>4</v>
      </c>
      <c r="C12" s="36"/>
      <c r="D12" s="25">
        <f>+D13+D14</f>
        <v>112535238</v>
      </c>
      <c r="E12" s="25">
        <f t="shared" ref="E12:F12" si="1">+E13+E14</f>
        <v>76240058.840000004</v>
      </c>
      <c r="F12" s="25">
        <f t="shared" si="1"/>
        <v>75662766.159999996</v>
      </c>
    </row>
    <row r="13" spans="2:6" ht="12.75" x14ac:dyDescent="0.2">
      <c r="B13" s="11"/>
      <c r="C13" s="12" t="s">
        <v>16</v>
      </c>
      <c r="D13" s="10">
        <v>112535238</v>
      </c>
      <c r="E13" s="10">
        <v>76240058.840000004</v>
      </c>
      <c r="F13" s="13">
        <v>75662766.159999996</v>
      </c>
    </row>
    <row r="14" spans="2:6" ht="12.75" x14ac:dyDescent="0.2">
      <c r="B14" s="11"/>
      <c r="C14" s="12" t="s">
        <v>17</v>
      </c>
      <c r="D14" s="10">
        <v>0</v>
      </c>
      <c r="E14" s="10">
        <v>0</v>
      </c>
      <c r="F14" s="13">
        <v>0</v>
      </c>
    </row>
    <row r="15" spans="2:6" ht="12.75" x14ac:dyDescent="0.2">
      <c r="B15" s="17"/>
      <c r="C15" s="18"/>
      <c r="D15" s="10"/>
      <c r="E15" s="10"/>
      <c r="F15" s="13"/>
    </row>
    <row r="16" spans="2:6" ht="12.75" x14ac:dyDescent="0.2">
      <c r="B16" s="29" t="s">
        <v>9</v>
      </c>
      <c r="C16" s="37"/>
      <c r="D16" s="20">
        <v>0</v>
      </c>
      <c r="E16" s="20">
        <f>+E8-E12</f>
        <v>1391662.4699999988</v>
      </c>
      <c r="F16" s="21">
        <f>+F8-F12</f>
        <v>1968955.150000006</v>
      </c>
    </row>
    <row r="17" spans="2:6" ht="12.75" x14ac:dyDescent="0.2">
      <c r="B17" s="19"/>
      <c r="C17" s="19"/>
      <c r="D17" s="19"/>
      <c r="E17" s="19"/>
      <c r="F17" s="19"/>
    </row>
    <row r="18" spans="2:6" ht="12.75" x14ac:dyDescent="0.2">
      <c r="B18" s="32" t="s">
        <v>1</v>
      </c>
      <c r="C18" s="33"/>
      <c r="D18" s="2" t="s">
        <v>18</v>
      </c>
      <c r="E18" s="2" t="s">
        <v>2</v>
      </c>
      <c r="F18" s="2" t="s">
        <v>12</v>
      </c>
    </row>
    <row r="19" spans="2:6" ht="12.75" x14ac:dyDescent="0.2">
      <c r="B19" s="3"/>
      <c r="C19" s="7"/>
      <c r="D19" s="5"/>
      <c r="E19" s="5"/>
      <c r="F19" s="8"/>
    </row>
    <row r="20" spans="2:6" ht="12.75" x14ac:dyDescent="0.2">
      <c r="B20" s="27" t="s">
        <v>5</v>
      </c>
      <c r="C20" s="36"/>
      <c r="D20" s="25">
        <v>0</v>
      </c>
      <c r="E20" s="25">
        <f>+E16</f>
        <v>1391662.4699999988</v>
      </c>
      <c r="F20" s="26">
        <f>+F16</f>
        <v>1968955.150000006</v>
      </c>
    </row>
    <row r="21" spans="2:6" ht="12.75" x14ac:dyDescent="0.2">
      <c r="B21" s="14"/>
      <c r="C21" s="15"/>
      <c r="D21" s="9"/>
      <c r="E21" s="9"/>
      <c r="F21" s="16"/>
    </row>
    <row r="22" spans="2:6" ht="12.75" x14ac:dyDescent="0.2">
      <c r="B22" s="27" t="s">
        <v>6</v>
      </c>
      <c r="C22" s="36"/>
      <c r="D22" s="10">
        <v>0</v>
      </c>
      <c r="E22" s="10">
        <v>0</v>
      </c>
      <c r="F22" s="13">
        <v>0</v>
      </c>
    </row>
    <row r="23" spans="2:6" ht="12.75" x14ac:dyDescent="0.2">
      <c r="B23" s="17"/>
      <c r="C23" s="18"/>
      <c r="D23" s="9"/>
      <c r="E23" s="9"/>
      <c r="F23" s="16"/>
    </row>
    <row r="24" spans="2:6" ht="12.75" x14ac:dyDescent="0.2">
      <c r="B24" s="29" t="s">
        <v>10</v>
      </c>
      <c r="C24" s="37"/>
      <c r="D24" s="20">
        <f>+D20+D22</f>
        <v>0</v>
      </c>
      <c r="E24" s="20">
        <f t="shared" ref="E24:F24" si="2">+E20+E22</f>
        <v>1391662.4699999988</v>
      </c>
      <c r="F24" s="20">
        <f t="shared" si="2"/>
        <v>1968955.150000006</v>
      </c>
    </row>
    <row r="25" spans="2:6" ht="12.75" x14ac:dyDescent="0.2">
      <c r="B25" s="19"/>
      <c r="C25" s="19"/>
      <c r="D25" s="19"/>
      <c r="E25" s="19"/>
      <c r="F25" s="19"/>
    </row>
    <row r="26" spans="2:6" ht="12.75" x14ac:dyDescent="0.2">
      <c r="B26" s="32" t="s">
        <v>1</v>
      </c>
      <c r="C26" s="33"/>
      <c r="D26" s="2" t="s">
        <v>18</v>
      </c>
      <c r="E26" s="2" t="s">
        <v>2</v>
      </c>
      <c r="F26" s="2" t="s">
        <v>12</v>
      </c>
    </row>
    <row r="27" spans="2:6" ht="12.75" x14ac:dyDescent="0.2">
      <c r="B27" s="3"/>
      <c r="C27" s="4"/>
      <c r="D27" s="6"/>
      <c r="E27" s="6"/>
      <c r="F27" s="6"/>
    </row>
    <row r="28" spans="2:6" ht="12.75" x14ac:dyDescent="0.2">
      <c r="B28" s="27" t="s">
        <v>7</v>
      </c>
      <c r="C28" s="28"/>
      <c r="D28" s="10">
        <v>0</v>
      </c>
      <c r="E28" s="10">
        <v>0</v>
      </c>
      <c r="F28" s="10">
        <v>0</v>
      </c>
    </row>
    <row r="29" spans="2:6" ht="12.75" x14ac:dyDescent="0.2">
      <c r="B29" s="14"/>
      <c r="C29" s="22"/>
      <c r="D29" s="10"/>
      <c r="E29" s="10"/>
      <c r="F29" s="10"/>
    </row>
    <row r="30" spans="2:6" ht="12.75" x14ac:dyDescent="0.2">
      <c r="B30" s="27" t="s">
        <v>8</v>
      </c>
      <c r="C30" s="28"/>
      <c r="D30" s="10">
        <v>0</v>
      </c>
      <c r="E30" s="10">
        <v>0</v>
      </c>
      <c r="F30" s="10">
        <v>0</v>
      </c>
    </row>
    <row r="31" spans="2:6" ht="12.75" x14ac:dyDescent="0.2">
      <c r="B31" s="17"/>
      <c r="C31" s="23"/>
      <c r="D31" s="9"/>
      <c r="E31" s="9"/>
      <c r="F31" s="9"/>
    </row>
    <row r="32" spans="2:6" ht="12.75" x14ac:dyDescent="0.2">
      <c r="B32" s="29" t="s">
        <v>13</v>
      </c>
      <c r="C32" s="30"/>
      <c r="D32" s="20">
        <f>D28-D30</f>
        <v>0</v>
      </c>
      <c r="E32" s="20">
        <f>E28-E30</f>
        <v>0</v>
      </c>
      <c r="F32" s="20">
        <f>F28-F30</f>
        <v>0</v>
      </c>
    </row>
    <row r="33" spans="2:6" ht="12.75" x14ac:dyDescent="0.2">
      <c r="B33" s="24"/>
      <c r="C33" s="24"/>
      <c r="D33" s="24"/>
      <c r="E33" s="24"/>
      <c r="F33" s="24"/>
    </row>
    <row r="34" spans="2:6" ht="12.75" x14ac:dyDescent="0.2">
      <c r="B34" s="24"/>
      <c r="C34" s="24"/>
      <c r="D34" s="24"/>
      <c r="E34" s="24"/>
      <c r="F34" s="24"/>
    </row>
    <row r="35" spans="2:6" ht="12.75" x14ac:dyDescent="0.2">
      <c r="B35" s="24"/>
      <c r="C35" s="24"/>
      <c r="D35" s="24"/>
      <c r="E35" s="24"/>
      <c r="F35" s="24"/>
    </row>
  </sheetData>
  <mergeCells count="16">
    <mergeCell ref="B28:C28"/>
    <mergeCell ref="B30:C30"/>
    <mergeCell ref="B32:C32"/>
    <mergeCell ref="B2:F2"/>
    <mergeCell ref="B26:C26"/>
    <mergeCell ref="B3:F3"/>
    <mergeCell ref="B4:F4"/>
    <mergeCell ref="B5:F5"/>
    <mergeCell ref="B6:C6"/>
    <mergeCell ref="B18:C18"/>
    <mergeCell ref="B20:C20"/>
    <mergeCell ref="B8:C8"/>
    <mergeCell ref="B12:C12"/>
    <mergeCell ref="B16:C16"/>
    <mergeCell ref="B24:C24"/>
    <mergeCell ref="B22:C22"/>
  </mergeCells>
  <printOptions horizontalCentered="1" vertic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PF FORMATO</vt:lpstr>
      <vt:lpstr>' PF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esfe202303005@outlook.com</cp:lastModifiedBy>
  <cp:lastPrinted>2023-10-11T17:18:58Z</cp:lastPrinted>
  <dcterms:created xsi:type="dcterms:W3CDTF">2014-08-26T18:36:59Z</dcterms:created>
  <dcterms:modified xsi:type="dcterms:W3CDTF">2023-10-11T17:19:04Z</dcterms:modified>
</cp:coreProperties>
</file>